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情報シート" sheetId="1" r:id="rId1"/>
  </sheets>
  <definedNames>
    <definedName name="_xlnm.Print_Area" localSheetId="0">'情報シート'!$A$1:$AZ$25</definedName>
  </definedNames>
  <calcPr fullCalcOnLoad="1"/>
</workbook>
</file>

<file path=xl/sharedStrings.xml><?xml version="1.0" encoding="utf-8"?>
<sst xmlns="http://schemas.openxmlformats.org/spreadsheetml/2006/main" count="106" uniqueCount="67">
  <si>
    <t>代表者</t>
  </si>
  <si>
    <t>会社の概要</t>
  </si>
  <si>
    <t>登録</t>
  </si>
  <si>
    <t>番号</t>
  </si>
  <si>
    <t>年月日</t>
  </si>
  <si>
    <t>電話番号</t>
  </si>
  <si>
    <t>ＦＡＸ</t>
  </si>
  <si>
    <t>士・補</t>
  </si>
  <si>
    <t>生年月日</t>
  </si>
  <si>
    <t>公職の委員の経験</t>
  </si>
  <si>
    <t>一般鑑定</t>
  </si>
  <si>
    <t>件</t>
  </si>
  <si>
    <t>地価公示</t>
  </si>
  <si>
    <t>地価調査</t>
  </si>
  <si>
    <t>固定資産税鑑定評価</t>
  </si>
  <si>
    <t>（携帯）</t>
  </si>
  <si>
    <t>平成</t>
  </si>
  <si>
    <t>不動産鑑定業者の名称等</t>
  </si>
  <si>
    <t>所在地</t>
  </si>
  <si>
    <t>（事務所）</t>
  </si>
  <si>
    <t>印</t>
  </si>
  <si>
    <t>登録年月日等</t>
  </si>
  <si>
    <t>住所等</t>
  </si>
  <si>
    <t>氏名（ふりがな）等</t>
  </si>
  <si>
    <t>士・補</t>
  </si>
  <si>
    <t>有・無・予定</t>
  </si>
  <si>
    <t>希望市区町村名</t>
  </si>
  <si>
    <t>市区町村名</t>
  </si>
  <si>
    <t>地点数</t>
  </si>
  <si>
    <t>国税の標準地鑑定</t>
  </si>
  <si>
    <t>評価替え年度</t>
  </si>
  <si>
    <t>件数</t>
  </si>
  <si>
    <t>（鑑定）</t>
  </si>
  <si>
    <t>（時点修正）</t>
  </si>
  <si>
    <t>鑑定の実績</t>
  </si>
  <si>
    <t>税務署名</t>
  </si>
  <si>
    <t>年度の評価替え業務に係る固定資産税鑑定評価員申込書（情報シート）</t>
  </si>
  <si>
    <t>当該市町村を希望する理由</t>
  </si>
  <si>
    <t>柏原市発注の鑑定業務
（固定資産税業務を除く）</t>
  </si>
  <si>
    <t>他市町村への希望の有無</t>
  </si>
  <si>
    <t>〒</t>
  </si>
  <si>
    <t>-</t>
  </si>
  <si>
    <t>名称</t>
  </si>
  <si>
    <t>○資本金の額</t>
  </si>
  <si>
    <t>千円</t>
  </si>
  <si>
    <t xml:space="preserve">○従業員      </t>
  </si>
  <si>
    <t>人（うち不動産鑑定士</t>
  </si>
  <si>
    <t>人・補</t>
  </si>
  <si>
    <t>人）</t>
  </si>
  <si>
    <t>第</t>
  </si>
  <si>
    <t>号</t>
  </si>
  <si>
    <t>昭和</t>
  </si>
  <si>
    <t>平成</t>
  </si>
  <si>
    <t>年</t>
  </si>
  <si>
    <t>月</t>
  </si>
  <si>
    <t>日</t>
  </si>
  <si>
    <t>ＴＥＬ：</t>
  </si>
  <si>
    <t>（役職</t>
  </si>
  <si>
    <t>）</t>
  </si>
  <si>
    <t>（</t>
  </si>
  <si>
    <t>第</t>
  </si>
  <si>
    <t>分科会</t>
  </si>
  <si>
    <t>号</t>
  </si>
  <si>
    <t>第</t>
  </si>
  <si>
    <t>登録</t>
  </si>
  <si>
    <t>平成28年</t>
  </si>
  <si>
    <t>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</si>
</sst>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"/>
    <numFmt numFmtId="177" formatCode="000"/>
    <numFmt numFmtId="178" formatCode="0000"/>
    <numFmt numFmtId="179" formatCode="[&lt;=99999999]####\-####;\(00\)\ ####\-#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/>
    </xf>
    <xf numFmtId="49" fontId="2" fillId="0" borderId="22" xfId="0" applyNumberFormat="1" applyFont="1" applyBorder="1" applyAlignment="1" applyProtection="1">
      <alignment vertical="center" textRotation="255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distributed" vertical="center" indent="1"/>
      <protection locked="0"/>
    </xf>
    <xf numFmtId="0" fontId="0" fillId="0" borderId="28" xfId="0" applyBorder="1" applyAlignment="1" applyProtection="1">
      <alignment horizontal="distributed" vertical="center" inden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 applyProtection="1">
      <alignment horizontal="distributed" vertical="center" indent="1"/>
      <protection locked="0"/>
    </xf>
    <xf numFmtId="0" fontId="0" fillId="0" borderId="0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 applyProtection="1">
      <alignment horizontal="distributed" vertical="center" indent="1"/>
      <protection locked="0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0" fillId="0" borderId="16" xfId="0" applyNumberFormat="1" applyBorder="1" applyAlignment="1" applyProtection="1">
      <alignment horizontal="center" vertical="center" shrinkToFit="1"/>
      <protection locked="0"/>
    </xf>
    <xf numFmtId="178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21" xfId="0" applyNumberFormat="1" applyBorder="1" applyAlignment="1" applyProtection="1">
      <alignment horizontal="right" vertical="center" shrinkToFit="1"/>
      <protection locked="0"/>
    </xf>
    <xf numFmtId="49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38" fontId="0" fillId="0" borderId="17" xfId="48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right" vertical="center" shrinkToFit="1"/>
      <protection locked="0"/>
    </xf>
    <xf numFmtId="49" fontId="2" fillId="0" borderId="19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78" fontId="0" fillId="0" borderId="16" xfId="0" applyNumberFormat="1" applyBorder="1" applyAlignment="1" applyProtection="1">
      <alignment horizontal="left" vertical="center" shrinkToFit="1"/>
      <protection locked="0"/>
    </xf>
    <xf numFmtId="178" fontId="0" fillId="0" borderId="10" xfId="0" applyNumberForma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2</xdr:row>
      <xdr:rowOff>85725</xdr:rowOff>
    </xdr:from>
    <xdr:to>
      <xdr:col>46</xdr:col>
      <xdr:colOff>190500</xdr:colOff>
      <xdr:row>2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9248775" y="457200"/>
          <a:ext cx="381000" cy="1619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13</xdr:row>
      <xdr:rowOff>28575</xdr:rowOff>
    </xdr:from>
    <xdr:to>
      <xdr:col>50</xdr:col>
      <xdr:colOff>85725</xdr:colOff>
      <xdr:row>13</xdr:row>
      <xdr:rowOff>238125</xdr:rowOff>
    </xdr:to>
    <xdr:sp>
      <xdr:nvSpPr>
        <xdr:cNvPr id="2" name="大かっこ 2"/>
        <xdr:cNvSpPr>
          <a:spLocks/>
        </xdr:cNvSpPr>
      </xdr:nvSpPr>
      <xdr:spPr>
        <a:xfrm>
          <a:off x="8924925" y="3781425"/>
          <a:ext cx="1400175" cy="2095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28575</xdr:rowOff>
    </xdr:from>
    <xdr:to>
      <xdr:col>13</xdr:col>
      <xdr:colOff>171450</xdr:colOff>
      <xdr:row>20</xdr:row>
      <xdr:rowOff>219075</xdr:rowOff>
    </xdr:to>
    <xdr:sp>
      <xdr:nvSpPr>
        <xdr:cNvPr id="3" name="大かっこ 3"/>
        <xdr:cNvSpPr>
          <a:spLocks/>
        </xdr:cNvSpPr>
      </xdr:nvSpPr>
      <xdr:spPr>
        <a:xfrm>
          <a:off x="2476500" y="553402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28575</xdr:rowOff>
    </xdr:from>
    <xdr:to>
      <xdr:col>13</xdr:col>
      <xdr:colOff>171450</xdr:colOff>
      <xdr:row>21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2476500" y="5772150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22</xdr:row>
      <xdr:rowOff>28575</xdr:rowOff>
    </xdr:from>
    <xdr:to>
      <xdr:col>13</xdr:col>
      <xdr:colOff>171450</xdr:colOff>
      <xdr:row>22</xdr:row>
      <xdr:rowOff>219075</xdr:rowOff>
    </xdr:to>
    <xdr:sp>
      <xdr:nvSpPr>
        <xdr:cNvPr id="5" name="大かっこ 5"/>
        <xdr:cNvSpPr>
          <a:spLocks/>
        </xdr:cNvSpPr>
      </xdr:nvSpPr>
      <xdr:spPr>
        <a:xfrm>
          <a:off x="2476500" y="601027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23</xdr:row>
      <xdr:rowOff>28575</xdr:rowOff>
    </xdr:from>
    <xdr:to>
      <xdr:col>13</xdr:col>
      <xdr:colOff>171450</xdr:colOff>
      <xdr:row>23</xdr:row>
      <xdr:rowOff>219075</xdr:rowOff>
    </xdr:to>
    <xdr:sp>
      <xdr:nvSpPr>
        <xdr:cNvPr id="6" name="大かっこ 6"/>
        <xdr:cNvSpPr>
          <a:spLocks/>
        </xdr:cNvSpPr>
      </xdr:nvSpPr>
      <xdr:spPr>
        <a:xfrm>
          <a:off x="2476500" y="6248400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24</xdr:row>
      <xdr:rowOff>28575</xdr:rowOff>
    </xdr:from>
    <xdr:to>
      <xdr:col>13</xdr:col>
      <xdr:colOff>171450</xdr:colOff>
      <xdr:row>24</xdr:row>
      <xdr:rowOff>219075</xdr:rowOff>
    </xdr:to>
    <xdr:sp>
      <xdr:nvSpPr>
        <xdr:cNvPr id="7" name="大かっこ 7"/>
        <xdr:cNvSpPr>
          <a:spLocks/>
        </xdr:cNvSpPr>
      </xdr:nvSpPr>
      <xdr:spPr>
        <a:xfrm>
          <a:off x="2476500" y="648652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20</xdr:row>
      <xdr:rowOff>28575</xdr:rowOff>
    </xdr:from>
    <xdr:to>
      <xdr:col>20</xdr:col>
      <xdr:colOff>171450</xdr:colOff>
      <xdr:row>20</xdr:row>
      <xdr:rowOff>219075</xdr:rowOff>
    </xdr:to>
    <xdr:sp>
      <xdr:nvSpPr>
        <xdr:cNvPr id="8" name="大かっこ 8"/>
        <xdr:cNvSpPr>
          <a:spLocks/>
        </xdr:cNvSpPr>
      </xdr:nvSpPr>
      <xdr:spPr>
        <a:xfrm>
          <a:off x="3876675" y="553402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21</xdr:row>
      <xdr:rowOff>28575</xdr:rowOff>
    </xdr:from>
    <xdr:to>
      <xdr:col>20</xdr:col>
      <xdr:colOff>171450</xdr:colOff>
      <xdr:row>21</xdr:row>
      <xdr:rowOff>219075</xdr:rowOff>
    </xdr:to>
    <xdr:sp>
      <xdr:nvSpPr>
        <xdr:cNvPr id="9" name="大かっこ 9"/>
        <xdr:cNvSpPr>
          <a:spLocks/>
        </xdr:cNvSpPr>
      </xdr:nvSpPr>
      <xdr:spPr>
        <a:xfrm>
          <a:off x="3876675" y="5772150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22</xdr:row>
      <xdr:rowOff>28575</xdr:rowOff>
    </xdr:from>
    <xdr:to>
      <xdr:col>20</xdr:col>
      <xdr:colOff>171450</xdr:colOff>
      <xdr:row>22</xdr:row>
      <xdr:rowOff>219075</xdr:rowOff>
    </xdr:to>
    <xdr:sp>
      <xdr:nvSpPr>
        <xdr:cNvPr id="10" name="大かっこ 10"/>
        <xdr:cNvSpPr>
          <a:spLocks/>
        </xdr:cNvSpPr>
      </xdr:nvSpPr>
      <xdr:spPr>
        <a:xfrm>
          <a:off x="3876675" y="601027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28575</xdr:rowOff>
    </xdr:from>
    <xdr:to>
      <xdr:col>20</xdr:col>
      <xdr:colOff>171450</xdr:colOff>
      <xdr:row>23</xdr:row>
      <xdr:rowOff>219075</xdr:rowOff>
    </xdr:to>
    <xdr:sp>
      <xdr:nvSpPr>
        <xdr:cNvPr id="11" name="大かっこ 11"/>
        <xdr:cNvSpPr>
          <a:spLocks/>
        </xdr:cNvSpPr>
      </xdr:nvSpPr>
      <xdr:spPr>
        <a:xfrm>
          <a:off x="3876675" y="6248400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24</xdr:row>
      <xdr:rowOff>28575</xdr:rowOff>
    </xdr:from>
    <xdr:to>
      <xdr:col>20</xdr:col>
      <xdr:colOff>171450</xdr:colOff>
      <xdr:row>24</xdr:row>
      <xdr:rowOff>219075</xdr:rowOff>
    </xdr:to>
    <xdr:sp>
      <xdr:nvSpPr>
        <xdr:cNvPr id="12" name="大かっこ 12"/>
        <xdr:cNvSpPr>
          <a:spLocks/>
        </xdr:cNvSpPr>
      </xdr:nvSpPr>
      <xdr:spPr>
        <a:xfrm>
          <a:off x="3876675" y="648652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20</xdr:row>
      <xdr:rowOff>28575</xdr:rowOff>
    </xdr:from>
    <xdr:to>
      <xdr:col>27</xdr:col>
      <xdr:colOff>171450</xdr:colOff>
      <xdr:row>20</xdr:row>
      <xdr:rowOff>219075</xdr:rowOff>
    </xdr:to>
    <xdr:sp>
      <xdr:nvSpPr>
        <xdr:cNvPr id="13" name="大かっこ 13"/>
        <xdr:cNvSpPr>
          <a:spLocks/>
        </xdr:cNvSpPr>
      </xdr:nvSpPr>
      <xdr:spPr>
        <a:xfrm>
          <a:off x="5276850" y="553402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21</xdr:row>
      <xdr:rowOff>28575</xdr:rowOff>
    </xdr:from>
    <xdr:to>
      <xdr:col>27</xdr:col>
      <xdr:colOff>171450</xdr:colOff>
      <xdr:row>21</xdr:row>
      <xdr:rowOff>219075</xdr:rowOff>
    </xdr:to>
    <xdr:sp>
      <xdr:nvSpPr>
        <xdr:cNvPr id="14" name="大かっこ 14"/>
        <xdr:cNvSpPr>
          <a:spLocks/>
        </xdr:cNvSpPr>
      </xdr:nvSpPr>
      <xdr:spPr>
        <a:xfrm>
          <a:off x="5276850" y="5772150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22</xdr:row>
      <xdr:rowOff>28575</xdr:rowOff>
    </xdr:from>
    <xdr:to>
      <xdr:col>27</xdr:col>
      <xdr:colOff>171450</xdr:colOff>
      <xdr:row>22</xdr:row>
      <xdr:rowOff>219075</xdr:rowOff>
    </xdr:to>
    <xdr:sp>
      <xdr:nvSpPr>
        <xdr:cNvPr id="15" name="大かっこ 15"/>
        <xdr:cNvSpPr>
          <a:spLocks/>
        </xdr:cNvSpPr>
      </xdr:nvSpPr>
      <xdr:spPr>
        <a:xfrm>
          <a:off x="5276850" y="601027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23</xdr:row>
      <xdr:rowOff>28575</xdr:rowOff>
    </xdr:from>
    <xdr:to>
      <xdr:col>27</xdr:col>
      <xdr:colOff>171450</xdr:colOff>
      <xdr:row>23</xdr:row>
      <xdr:rowOff>219075</xdr:rowOff>
    </xdr:to>
    <xdr:sp>
      <xdr:nvSpPr>
        <xdr:cNvPr id="16" name="大かっこ 16"/>
        <xdr:cNvSpPr>
          <a:spLocks/>
        </xdr:cNvSpPr>
      </xdr:nvSpPr>
      <xdr:spPr>
        <a:xfrm>
          <a:off x="5276850" y="6248400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24</xdr:row>
      <xdr:rowOff>28575</xdr:rowOff>
    </xdr:from>
    <xdr:to>
      <xdr:col>27</xdr:col>
      <xdr:colOff>171450</xdr:colOff>
      <xdr:row>24</xdr:row>
      <xdr:rowOff>219075</xdr:rowOff>
    </xdr:to>
    <xdr:sp>
      <xdr:nvSpPr>
        <xdr:cNvPr id="17" name="大かっこ 17"/>
        <xdr:cNvSpPr>
          <a:spLocks/>
        </xdr:cNvSpPr>
      </xdr:nvSpPr>
      <xdr:spPr>
        <a:xfrm>
          <a:off x="5276850" y="6486525"/>
          <a:ext cx="533400" cy="1905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"/>
  <sheetViews>
    <sheetView tabSelected="1" zoomScale="115" zoomScaleNormal="115" zoomScalePageLayoutView="0" workbookViewId="0" topLeftCell="A1">
      <selection activeCell="S21" sqref="S21:U21"/>
    </sheetView>
  </sheetViews>
  <sheetFormatPr defaultColWidth="2.625" defaultRowHeight="13.5"/>
  <cols>
    <col min="1" max="1" width="2.625" style="2" customWidth="1"/>
    <col min="2" max="2" width="5.75390625" style="2" customWidth="1"/>
    <col min="3" max="16384" width="2.625" style="2" customWidth="1"/>
  </cols>
  <sheetData>
    <row r="1" spans="1:52" s="5" customFormat="1" ht="14.25">
      <c r="A1" s="107" t="s">
        <v>16</v>
      </c>
      <c r="B1" s="107"/>
      <c r="C1" s="107">
        <v>30</v>
      </c>
      <c r="D1" s="107"/>
      <c r="E1" s="109" t="s">
        <v>36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</row>
    <row r="2" spans="1:52" s="5" customFormat="1" ht="15" thickBot="1">
      <c r="A2" s="108"/>
      <c r="B2" s="108"/>
      <c r="C2" s="108"/>
      <c r="D2" s="10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</row>
    <row r="3" spans="1:52" ht="27" customHeight="1">
      <c r="A3" s="45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6" t="s">
        <v>2</v>
      </c>
      <c r="AF3" s="46"/>
      <c r="AG3" s="46"/>
      <c r="AH3" s="46"/>
      <c r="AI3" s="46" t="s">
        <v>3</v>
      </c>
      <c r="AJ3" s="46"/>
      <c r="AK3" s="46"/>
      <c r="AL3" s="46"/>
      <c r="AM3" s="142"/>
      <c r="AN3" s="143"/>
      <c r="AO3" s="143"/>
      <c r="AP3" s="143"/>
      <c r="AQ3" s="143"/>
      <c r="AR3" s="140" t="s">
        <v>64</v>
      </c>
      <c r="AS3" s="140"/>
      <c r="AT3" s="119"/>
      <c r="AU3" s="119"/>
      <c r="AV3" s="141" t="s">
        <v>63</v>
      </c>
      <c r="AW3" s="119"/>
      <c r="AX3" s="119"/>
      <c r="AY3" s="119"/>
      <c r="AZ3" s="139" t="s">
        <v>62</v>
      </c>
    </row>
    <row r="4" spans="1:52" ht="27" customHeight="1">
      <c r="A4" s="87" t="s">
        <v>18</v>
      </c>
      <c r="B4" s="63"/>
      <c r="C4" s="63"/>
      <c r="D4" s="63"/>
      <c r="E4" s="51"/>
      <c r="F4" s="9" t="s">
        <v>40</v>
      </c>
      <c r="G4" s="122"/>
      <c r="H4" s="122"/>
      <c r="I4" s="10" t="s">
        <v>41</v>
      </c>
      <c r="J4" s="123"/>
      <c r="K4" s="123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1"/>
      <c r="AE4" s="42"/>
      <c r="AF4" s="42"/>
      <c r="AG4" s="42"/>
      <c r="AH4" s="42"/>
      <c r="AI4" s="42" t="s">
        <v>4</v>
      </c>
      <c r="AJ4" s="42"/>
      <c r="AK4" s="42"/>
      <c r="AL4" s="42"/>
      <c r="AM4" s="115"/>
      <c r="AN4" s="124"/>
      <c r="AO4" s="129" t="s">
        <v>52</v>
      </c>
      <c r="AP4" s="129"/>
      <c r="AQ4" s="78"/>
      <c r="AR4" s="78"/>
      <c r="AS4" s="11" t="s">
        <v>53</v>
      </c>
      <c r="AT4" s="78"/>
      <c r="AU4" s="78"/>
      <c r="AV4" s="11" t="s">
        <v>54</v>
      </c>
      <c r="AW4" s="78"/>
      <c r="AX4" s="78"/>
      <c r="AY4" s="11" t="s">
        <v>55</v>
      </c>
      <c r="AZ4" s="12"/>
    </row>
    <row r="5" spans="1:52" ht="27" customHeight="1">
      <c r="A5" s="112"/>
      <c r="B5" s="27"/>
      <c r="C5" s="27"/>
      <c r="D5" s="27"/>
      <c r="E5" s="113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42" t="s">
        <v>5</v>
      </c>
      <c r="AF5" s="42"/>
      <c r="AG5" s="42"/>
      <c r="AH5" s="115"/>
      <c r="AI5" s="51" t="s">
        <v>19</v>
      </c>
      <c r="AJ5" s="52"/>
      <c r="AK5" s="52"/>
      <c r="AL5" s="52"/>
      <c r="AM5" s="77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128"/>
    </row>
    <row r="6" spans="1:52" ht="27" customHeight="1">
      <c r="A6" s="41" t="s">
        <v>42</v>
      </c>
      <c r="B6" s="42"/>
      <c r="C6" s="42"/>
      <c r="D6" s="42"/>
      <c r="E6" s="42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  <c r="AE6" s="42"/>
      <c r="AF6" s="42"/>
      <c r="AG6" s="42"/>
      <c r="AH6" s="115"/>
      <c r="AI6" s="113" t="s">
        <v>15</v>
      </c>
      <c r="AJ6" s="127"/>
      <c r="AK6" s="127"/>
      <c r="AL6" s="127"/>
      <c r="AM6" s="77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128"/>
    </row>
    <row r="7" spans="1:52" ht="27" customHeight="1">
      <c r="A7" s="41" t="s">
        <v>0</v>
      </c>
      <c r="B7" s="42"/>
      <c r="C7" s="42"/>
      <c r="D7" s="42"/>
      <c r="E7" s="42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3" t="s">
        <v>20</v>
      </c>
      <c r="AA7" s="53"/>
      <c r="AB7" s="53"/>
      <c r="AC7" s="53"/>
      <c r="AD7" s="54"/>
      <c r="AE7" s="52" t="s">
        <v>6</v>
      </c>
      <c r="AF7" s="52"/>
      <c r="AG7" s="52"/>
      <c r="AH7" s="52"/>
      <c r="AI7" s="52"/>
      <c r="AJ7" s="52"/>
      <c r="AK7" s="52"/>
      <c r="AL7" s="52"/>
      <c r="AM7" s="77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128"/>
    </row>
    <row r="8" spans="1:52" ht="27" customHeight="1">
      <c r="A8" s="41" t="s">
        <v>1</v>
      </c>
      <c r="B8" s="42"/>
      <c r="C8" s="42"/>
      <c r="D8" s="42"/>
      <c r="E8" s="42"/>
      <c r="F8" s="115" t="s">
        <v>43</v>
      </c>
      <c r="G8" s="116"/>
      <c r="H8" s="116"/>
      <c r="I8" s="116"/>
      <c r="J8" s="116"/>
      <c r="K8" s="116"/>
      <c r="L8" s="116"/>
      <c r="M8" s="152"/>
      <c r="N8" s="152"/>
      <c r="O8" s="152"/>
      <c r="P8" s="152"/>
      <c r="Q8" s="152"/>
      <c r="R8" s="117" t="s">
        <v>44</v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8"/>
    </row>
    <row r="9" spans="1:52" ht="27" customHeight="1" thickBot="1">
      <c r="A9" s="43"/>
      <c r="B9" s="44"/>
      <c r="C9" s="44"/>
      <c r="D9" s="44"/>
      <c r="E9" s="44"/>
      <c r="F9" s="120" t="s">
        <v>45</v>
      </c>
      <c r="G9" s="121"/>
      <c r="H9" s="121"/>
      <c r="I9" s="121"/>
      <c r="J9" s="121"/>
      <c r="K9" s="121"/>
      <c r="L9" s="121"/>
      <c r="M9" s="153"/>
      <c r="N9" s="153"/>
      <c r="O9" s="153"/>
      <c r="P9" s="121" t="s">
        <v>46</v>
      </c>
      <c r="Q9" s="121"/>
      <c r="R9" s="121"/>
      <c r="S9" s="121"/>
      <c r="T9" s="121"/>
      <c r="U9" s="121"/>
      <c r="V9" s="121"/>
      <c r="W9" s="153"/>
      <c r="X9" s="153"/>
      <c r="Y9" s="153"/>
      <c r="Z9" s="121" t="s">
        <v>47</v>
      </c>
      <c r="AA9" s="121"/>
      <c r="AB9" s="153"/>
      <c r="AC9" s="153"/>
      <c r="AD9" s="153"/>
      <c r="AE9" s="125" t="s">
        <v>48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6"/>
    </row>
    <row r="10" spans="1:52" ht="14.2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</row>
    <row r="11" spans="1:52" ht="21" customHeight="1">
      <c r="A11" s="55" t="s">
        <v>7</v>
      </c>
      <c r="B11" s="56"/>
      <c r="C11" s="56"/>
      <c r="D11" s="56"/>
      <c r="E11" s="56"/>
      <c r="F11" s="46" t="s">
        <v>21</v>
      </c>
      <c r="G11" s="46"/>
      <c r="H11" s="46"/>
      <c r="I11" s="46"/>
      <c r="J11" s="46"/>
      <c r="K11" s="46"/>
      <c r="L11" s="46"/>
      <c r="M11" s="46" t="s">
        <v>22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23</v>
      </c>
      <c r="AC11" s="46"/>
      <c r="AD11" s="46"/>
      <c r="AE11" s="46"/>
      <c r="AF11" s="46"/>
      <c r="AG11" s="46"/>
      <c r="AH11" s="46"/>
      <c r="AI11" s="46" t="s">
        <v>9</v>
      </c>
      <c r="AJ11" s="46"/>
      <c r="AK11" s="46"/>
      <c r="AL11" s="46"/>
      <c r="AM11" s="46"/>
      <c r="AN11" s="46"/>
      <c r="AO11" s="46"/>
      <c r="AP11" s="46"/>
      <c r="AQ11" s="46" t="s">
        <v>39</v>
      </c>
      <c r="AR11" s="46"/>
      <c r="AS11" s="46"/>
      <c r="AT11" s="46"/>
      <c r="AU11" s="46"/>
      <c r="AV11" s="46"/>
      <c r="AW11" s="46"/>
      <c r="AX11" s="46"/>
      <c r="AY11" s="46"/>
      <c r="AZ11" s="130"/>
    </row>
    <row r="12" spans="1:52" ht="21" customHeight="1">
      <c r="A12" s="60" t="s">
        <v>24</v>
      </c>
      <c r="B12" s="61"/>
      <c r="C12" s="61"/>
      <c r="D12" s="61"/>
      <c r="E12" s="61"/>
      <c r="F12" s="57" t="s">
        <v>52</v>
      </c>
      <c r="G12" s="58"/>
      <c r="H12" s="58"/>
      <c r="I12" s="58"/>
      <c r="J12" s="58"/>
      <c r="K12" s="58"/>
      <c r="L12" s="59"/>
      <c r="M12" s="9" t="s">
        <v>40</v>
      </c>
      <c r="N12" s="122"/>
      <c r="O12" s="122"/>
      <c r="P12" s="10" t="s">
        <v>41</v>
      </c>
      <c r="Q12" s="123"/>
      <c r="R12" s="123"/>
      <c r="S12" s="158"/>
      <c r="T12" s="158"/>
      <c r="U12" s="158"/>
      <c r="V12" s="158"/>
      <c r="W12" s="158"/>
      <c r="X12" s="158"/>
      <c r="Y12" s="158"/>
      <c r="Z12" s="158"/>
      <c r="AA12" s="159"/>
      <c r="AB12" s="77"/>
      <c r="AC12" s="78"/>
      <c r="AD12" s="78"/>
      <c r="AE12" s="78"/>
      <c r="AF12" s="78"/>
      <c r="AG12" s="78"/>
      <c r="AH12" s="79"/>
      <c r="AI12" s="32"/>
      <c r="AJ12" s="33"/>
      <c r="AK12" s="33"/>
      <c r="AL12" s="33"/>
      <c r="AM12" s="33"/>
      <c r="AN12" s="33"/>
      <c r="AO12" s="33"/>
      <c r="AP12" s="72"/>
      <c r="AQ12" s="64" t="s">
        <v>25</v>
      </c>
      <c r="AR12" s="65"/>
      <c r="AS12" s="65"/>
      <c r="AT12" s="65"/>
      <c r="AU12" s="65"/>
      <c r="AV12" s="65"/>
      <c r="AW12" s="65"/>
      <c r="AX12" s="65"/>
      <c r="AY12" s="65"/>
      <c r="AZ12" s="66"/>
    </row>
    <row r="13" spans="1:52" ht="21" customHeight="1">
      <c r="A13" s="60"/>
      <c r="B13" s="61"/>
      <c r="C13" s="61"/>
      <c r="D13" s="61"/>
      <c r="E13" s="61"/>
      <c r="F13" s="133"/>
      <c r="G13" s="134"/>
      <c r="H13" s="13" t="s">
        <v>53</v>
      </c>
      <c r="I13" s="154"/>
      <c r="J13" s="13" t="s">
        <v>54</v>
      </c>
      <c r="K13" s="154"/>
      <c r="L13" s="14" t="s">
        <v>55</v>
      </c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80" t="s">
        <v>8</v>
      </c>
      <c r="AC13" s="81"/>
      <c r="AD13" s="81"/>
      <c r="AE13" s="81"/>
      <c r="AF13" s="81"/>
      <c r="AG13" s="81"/>
      <c r="AH13" s="82"/>
      <c r="AI13" s="35"/>
      <c r="AJ13" s="36"/>
      <c r="AK13" s="36"/>
      <c r="AL13" s="36"/>
      <c r="AM13" s="36"/>
      <c r="AN13" s="36"/>
      <c r="AO13" s="36"/>
      <c r="AP13" s="73"/>
      <c r="AQ13" s="67" t="s">
        <v>26</v>
      </c>
      <c r="AR13" s="68"/>
      <c r="AS13" s="68"/>
      <c r="AT13" s="68"/>
      <c r="AU13" s="68"/>
      <c r="AV13" s="68"/>
      <c r="AW13" s="68"/>
      <c r="AX13" s="68"/>
      <c r="AY13" s="68"/>
      <c r="AZ13" s="69"/>
    </row>
    <row r="14" spans="1:52" ht="21" customHeight="1">
      <c r="A14" s="60"/>
      <c r="B14" s="61"/>
      <c r="C14" s="61"/>
      <c r="D14" s="61"/>
      <c r="E14" s="61"/>
      <c r="F14" s="135" t="s">
        <v>49</v>
      </c>
      <c r="G14" s="136"/>
      <c r="H14" s="28"/>
      <c r="I14" s="28"/>
      <c r="J14" s="28"/>
      <c r="K14" s="137" t="s">
        <v>50</v>
      </c>
      <c r="L14" s="138"/>
      <c r="M14" s="26" t="s">
        <v>56</v>
      </c>
      <c r="N14" s="27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  <c r="AB14" s="22" t="s">
        <v>51</v>
      </c>
      <c r="AC14" s="155"/>
      <c r="AD14" s="16" t="s">
        <v>53</v>
      </c>
      <c r="AE14" s="155"/>
      <c r="AF14" s="16" t="s">
        <v>54</v>
      </c>
      <c r="AG14" s="155"/>
      <c r="AH14" s="17" t="s">
        <v>55</v>
      </c>
      <c r="AI14" s="74"/>
      <c r="AJ14" s="75"/>
      <c r="AK14" s="75"/>
      <c r="AL14" s="75"/>
      <c r="AM14" s="75"/>
      <c r="AN14" s="75"/>
      <c r="AO14" s="75"/>
      <c r="AP14" s="76"/>
      <c r="AQ14" s="70"/>
      <c r="AR14" s="28"/>
      <c r="AS14" s="28"/>
      <c r="AT14" s="28"/>
      <c r="AU14" s="28"/>
      <c r="AV14" s="28"/>
      <c r="AW14" s="28"/>
      <c r="AX14" s="28"/>
      <c r="AY14" s="28"/>
      <c r="AZ14" s="71"/>
    </row>
    <row r="15" spans="1:52" ht="21" customHeight="1">
      <c r="A15" s="131" t="s">
        <v>34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32"/>
      <c r="AQ15" s="94" t="s">
        <v>38</v>
      </c>
      <c r="AR15" s="42"/>
      <c r="AS15" s="42"/>
      <c r="AT15" s="42"/>
      <c r="AU15" s="42"/>
      <c r="AV15" s="42"/>
      <c r="AW15" s="42"/>
      <c r="AX15" s="42"/>
      <c r="AY15" s="42"/>
      <c r="AZ15" s="95"/>
    </row>
    <row r="16" spans="1:52" ht="21" customHeight="1">
      <c r="A16" s="41" t="s">
        <v>10</v>
      </c>
      <c r="B16" s="42"/>
      <c r="C16" s="42"/>
      <c r="D16" s="42"/>
      <c r="E16" s="42"/>
      <c r="F16" s="42"/>
      <c r="G16" s="42"/>
      <c r="H16" s="42" t="s">
        <v>12</v>
      </c>
      <c r="I16" s="42"/>
      <c r="J16" s="42"/>
      <c r="K16" s="42"/>
      <c r="L16" s="42"/>
      <c r="M16" s="42"/>
      <c r="N16" s="42"/>
      <c r="O16" s="42" t="s">
        <v>13</v>
      </c>
      <c r="P16" s="42"/>
      <c r="Q16" s="42"/>
      <c r="R16" s="42"/>
      <c r="S16" s="42"/>
      <c r="T16" s="42"/>
      <c r="U16" s="42"/>
      <c r="V16" s="42" t="s">
        <v>29</v>
      </c>
      <c r="W16" s="42"/>
      <c r="X16" s="42"/>
      <c r="Y16" s="42"/>
      <c r="Z16" s="42"/>
      <c r="AA16" s="42"/>
      <c r="AB16" s="42"/>
      <c r="AC16" s="42" t="s">
        <v>14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95"/>
    </row>
    <row r="17" spans="1:52" ht="18.75" customHeight="1">
      <c r="A17" s="87" t="str">
        <f>"平成"&amp;$C$1-8&amp;"年"</f>
        <v>平成22年</v>
      </c>
      <c r="B17" s="63"/>
      <c r="C17" s="63"/>
      <c r="D17" s="63"/>
      <c r="E17" s="86"/>
      <c r="F17" s="86"/>
      <c r="G17" s="1" t="s">
        <v>11</v>
      </c>
      <c r="H17" s="62" t="s">
        <v>16</v>
      </c>
      <c r="I17" s="63"/>
      <c r="J17" s="114"/>
      <c r="K17" s="114"/>
      <c r="L17" s="15" t="s">
        <v>53</v>
      </c>
      <c r="M17" s="15"/>
      <c r="N17" s="1"/>
      <c r="O17" s="62" t="s">
        <v>16</v>
      </c>
      <c r="P17" s="63"/>
      <c r="Q17" s="114"/>
      <c r="R17" s="114"/>
      <c r="S17" s="15" t="s">
        <v>53</v>
      </c>
      <c r="T17" s="15"/>
      <c r="U17" s="1"/>
      <c r="V17" s="62" t="s">
        <v>16</v>
      </c>
      <c r="W17" s="63"/>
      <c r="X17" s="114"/>
      <c r="Y17" s="114"/>
      <c r="Z17" s="15" t="s">
        <v>53</v>
      </c>
      <c r="AA17" s="15"/>
      <c r="AB17" s="1"/>
      <c r="AC17" s="62" t="s">
        <v>30</v>
      </c>
      <c r="AD17" s="63"/>
      <c r="AE17" s="63"/>
      <c r="AF17" s="63"/>
      <c r="AG17" s="51"/>
      <c r="AH17" s="63" t="s">
        <v>27</v>
      </c>
      <c r="AI17" s="63"/>
      <c r="AJ17" s="63"/>
      <c r="AK17" s="63"/>
      <c r="AL17" s="63"/>
      <c r="AM17" s="63" t="s">
        <v>31</v>
      </c>
      <c r="AN17" s="63"/>
      <c r="AO17" s="63"/>
      <c r="AP17" s="63"/>
      <c r="AQ17" s="23" t="str">
        <f>A20</f>
        <v>平成25年</v>
      </c>
      <c r="AR17" s="24"/>
      <c r="AS17" s="24"/>
      <c r="AT17" s="24"/>
      <c r="AU17" s="24"/>
      <c r="AV17" s="24"/>
      <c r="AW17" s="25"/>
      <c r="AX17" s="25"/>
      <c r="AY17" s="25"/>
      <c r="AZ17" s="8" t="s">
        <v>11</v>
      </c>
    </row>
    <row r="18" spans="1:52" ht="18.75" customHeight="1">
      <c r="A18" s="88" t="str">
        <f>"平成"&amp;$C$1-7&amp;"年"</f>
        <v>平成23年</v>
      </c>
      <c r="B18" s="24"/>
      <c r="C18" s="24"/>
      <c r="D18" s="24"/>
      <c r="E18" s="25"/>
      <c r="F18" s="25"/>
      <c r="G18" s="3" t="s">
        <v>11</v>
      </c>
      <c r="H18" s="21" t="s">
        <v>60</v>
      </c>
      <c r="I18" s="96"/>
      <c r="J18" s="96"/>
      <c r="K18" s="7" t="s">
        <v>61</v>
      </c>
      <c r="L18" s="7"/>
      <c r="M18" s="7"/>
      <c r="N18" s="3"/>
      <c r="O18" s="21" t="s">
        <v>60</v>
      </c>
      <c r="P18" s="96"/>
      <c r="Q18" s="96"/>
      <c r="R18" s="7" t="s">
        <v>61</v>
      </c>
      <c r="S18" s="7"/>
      <c r="T18" s="7"/>
      <c r="U18" s="3"/>
      <c r="V18" s="89" t="s">
        <v>35</v>
      </c>
      <c r="W18" s="90"/>
      <c r="X18" s="90"/>
      <c r="Y18" s="90"/>
      <c r="Z18" s="90"/>
      <c r="AA18" s="90"/>
      <c r="AB18" s="91"/>
      <c r="AC18" s="23" t="s">
        <v>32</v>
      </c>
      <c r="AD18" s="97"/>
      <c r="AE18" s="97"/>
      <c r="AF18" s="97"/>
      <c r="AG18" s="98"/>
      <c r="AH18" s="144"/>
      <c r="AI18" s="144"/>
      <c r="AJ18" s="144"/>
      <c r="AK18" s="144"/>
      <c r="AL18" s="144"/>
      <c r="AM18" s="145"/>
      <c r="AN18" s="145"/>
      <c r="AO18" s="145"/>
      <c r="AP18" s="147"/>
      <c r="AQ18" s="23" t="str">
        <f>A21</f>
        <v>平成26年</v>
      </c>
      <c r="AR18" s="24"/>
      <c r="AS18" s="24"/>
      <c r="AT18" s="24"/>
      <c r="AU18" s="24"/>
      <c r="AV18" s="24"/>
      <c r="AW18" s="25"/>
      <c r="AX18" s="25"/>
      <c r="AY18" s="25"/>
      <c r="AZ18" s="8" t="s">
        <v>11</v>
      </c>
    </row>
    <row r="19" spans="1:52" ht="18.75" customHeight="1">
      <c r="A19" s="88" t="str">
        <f>"平成"&amp;$C$1-6&amp;"年"</f>
        <v>平成24年</v>
      </c>
      <c r="B19" s="24"/>
      <c r="C19" s="24"/>
      <c r="D19" s="24"/>
      <c r="E19" s="25"/>
      <c r="F19" s="25"/>
      <c r="G19" s="3" t="s">
        <v>11</v>
      </c>
      <c r="H19" s="18"/>
      <c r="I19" s="53" t="s">
        <v>57</v>
      </c>
      <c r="J19" s="53"/>
      <c r="K19" s="96"/>
      <c r="L19" s="96"/>
      <c r="M19" s="96"/>
      <c r="N19" s="20" t="s">
        <v>58</v>
      </c>
      <c r="O19" s="18"/>
      <c r="P19" s="53" t="s">
        <v>57</v>
      </c>
      <c r="Q19" s="53"/>
      <c r="R19" s="96"/>
      <c r="S19" s="96"/>
      <c r="T19" s="96"/>
      <c r="U19" s="20" t="s">
        <v>58</v>
      </c>
      <c r="V19" s="19" t="s">
        <v>59</v>
      </c>
      <c r="W19" s="160"/>
      <c r="X19" s="160"/>
      <c r="Y19" s="160"/>
      <c r="Z19" s="160"/>
      <c r="AA19" s="160"/>
      <c r="AB19" s="20" t="s">
        <v>58</v>
      </c>
      <c r="AC19" s="23" t="str">
        <f>"平成"&amp;$C$1-9&amp;"年度"</f>
        <v>平成21年度</v>
      </c>
      <c r="AD19" s="24"/>
      <c r="AE19" s="24"/>
      <c r="AF19" s="24"/>
      <c r="AG19" s="85"/>
      <c r="AH19" s="96"/>
      <c r="AI19" s="96"/>
      <c r="AJ19" s="96"/>
      <c r="AK19" s="96"/>
      <c r="AL19" s="96"/>
      <c r="AM19" s="25"/>
      <c r="AN19" s="25"/>
      <c r="AO19" s="25"/>
      <c r="AP19" s="7" t="s">
        <v>11</v>
      </c>
      <c r="AQ19" s="26" t="str">
        <f>A22</f>
        <v>平成27年</v>
      </c>
      <c r="AR19" s="27"/>
      <c r="AS19" s="27"/>
      <c r="AT19" s="27"/>
      <c r="AU19" s="27"/>
      <c r="AV19" s="27"/>
      <c r="AW19" s="28"/>
      <c r="AX19" s="28"/>
      <c r="AY19" s="28"/>
      <c r="AZ19" s="6" t="s">
        <v>11</v>
      </c>
    </row>
    <row r="20" spans="1:52" ht="18.75" customHeight="1">
      <c r="A20" s="88" t="str">
        <f>"平成"&amp;$C$1-5&amp;"年"</f>
        <v>平成25年</v>
      </c>
      <c r="B20" s="24"/>
      <c r="C20" s="24"/>
      <c r="D20" s="24"/>
      <c r="E20" s="25"/>
      <c r="F20" s="25"/>
      <c r="G20" s="3" t="s">
        <v>11</v>
      </c>
      <c r="H20" s="23" t="s">
        <v>27</v>
      </c>
      <c r="I20" s="24"/>
      <c r="J20" s="24"/>
      <c r="K20" s="24"/>
      <c r="L20" s="24" t="s">
        <v>28</v>
      </c>
      <c r="M20" s="24"/>
      <c r="N20" s="85"/>
      <c r="O20" s="23" t="s">
        <v>27</v>
      </c>
      <c r="P20" s="24"/>
      <c r="Q20" s="24"/>
      <c r="R20" s="24"/>
      <c r="S20" s="24" t="s">
        <v>28</v>
      </c>
      <c r="T20" s="24"/>
      <c r="U20" s="85"/>
      <c r="V20" s="23" t="s">
        <v>27</v>
      </c>
      <c r="W20" s="24"/>
      <c r="X20" s="24"/>
      <c r="Y20" s="24"/>
      <c r="Z20" s="24" t="s">
        <v>28</v>
      </c>
      <c r="AA20" s="24"/>
      <c r="AB20" s="85"/>
      <c r="AC20" s="23" t="str">
        <f>"平成"&amp;$C$1-6&amp;"年度"</f>
        <v>平成24年度</v>
      </c>
      <c r="AD20" s="24"/>
      <c r="AE20" s="24"/>
      <c r="AF20" s="24"/>
      <c r="AG20" s="85"/>
      <c r="AH20" s="96"/>
      <c r="AI20" s="96"/>
      <c r="AJ20" s="96"/>
      <c r="AK20" s="96"/>
      <c r="AL20" s="96"/>
      <c r="AM20" s="25"/>
      <c r="AN20" s="25"/>
      <c r="AO20" s="25"/>
      <c r="AP20" s="3" t="s">
        <v>11</v>
      </c>
      <c r="AQ20" s="29" t="s">
        <v>37</v>
      </c>
      <c r="AR20" s="30"/>
      <c r="AS20" s="30"/>
      <c r="AT20" s="30"/>
      <c r="AU20" s="30"/>
      <c r="AV20" s="30"/>
      <c r="AW20" s="30"/>
      <c r="AX20" s="30"/>
      <c r="AY20" s="30"/>
      <c r="AZ20" s="31"/>
    </row>
    <row r="21" spans="1:52" ht="18.75" customHeight="1">
      <c r="A21" s="88" t="str">
        <f>"平成"&amp;$C$1-4&amp;"年"</f>
        <v>平成26年</v>
      </c>
      <c r="B21" s="24"/>
      <c r="C21" s="24"/>
      <c r="D21" s="24"/>
      <c r="E21" s="25"/>
      <c r="F21" s="25"/>
      <c r="G21" s="3" t="s">
        <v>11</v>
      </c>
      <c r="H21" s="148"/>
      <c r="I21" s="96"/>
      <c r="J21" s="96"/>
      <c r="K21" s="96"/>
      <c r="L21" s="83"/>
      <c r="M21" s="83"/>
      <c r="N21" s="84"/>
      <c r="O21" s="148"/>
      <c r="P21" s="96"/>
      <c r="Q21" s="96"/>
      <c r="R21" s="96"/>
      <c r="S21" s="83"/>
      <c r="T21" s="83"/>
      <c r="U21" s="84"/>
      <c r="V21" s="148"/>
      <c r="W21" s="96"/>
      <c r="X21" s="96"/>
      <c r="Y21" s="96"/>
      <c r="Z21" s="83"/>
      <c r="AA21" s="83"/>
      <c r="AB21" s="84"/>
      <c r="AC21" s="23" t="str">
        <f>"平成"&amp;$C$1-3&amp;"年度"</f>
        <v>平成27年度</v>
      </c>
      <c r="AD21" s="24"/>
      <c r="AE21" s="24"/>
      <c r="AF21" s="24"/>
      <c r="AG21" s="85"/>
      <c r="AH21" s="96"/>
      <c r="AI21" s="96"/>
      <c r="AJ21" s="96"/>
      <c r="AK21" s="96"/>
      <c r="AL21" s="96"/>
      <c r="AM21" s="25"/>
      <c r="AN21" s="25"/>
      <c r="AO21" s="25"/>
      <c r="AP21" s="3" t="s">
        <v>11</v>
      </c>
      <c r="AQ21" s="32"/>
      <c r="AR21" s="33"/>
      <c r="AS21" s="33"/>
      <c r="AT21" s="33"/>
      <c r="AU21" s="33"/>
      <c r="AV21" s="33"/>
      <c r="AW21" s="33"/>
      <c r="AX21" s="33"/>
      <c r="AY21" s="33"/>
      <c r="AZ21" s="34"/>
    </row>
    <row r="22" spans="1:52" ht="18.75" customHeight="1">
      <c r="A22" s="88" t="str">
        <f>"平成"&amp;$C$1-3&amp;"年"</f>
        <v>平成27年</v>
      </c>
      <c r="B22" s="24"/>
      <c r="C22" s="24"/>
      <c r="D22" s="24"/>
      <c r="E22" s="25"/>
      <c r="F22" s="25"/>
      <c r="G22" s="3" t="s">
        <v>11</v>
      </c>
      <c r="H22" s="148"/>
      <c r="I22" s="96"/>
      <c r="J22" s="96"/>
      <c r="K22" s="96"/>
      <c r="L22" s="83"/>
      <c r="M22" s="83"/>
      <c r="N22" s="84"/>
      <c r="O22" s="148"/>
      <c r="P22" s="96"/>
      <c r="Q22" s="96"/>
      <c r="R22" s="96"/>
      <c r="S22" s="83"/>
      <c r="T22" s="83"/>
      <c r="U22" s="84"/>
      <c r="V22" s="148"/>
      <c r="W22" s="96"/>
      <c r="X22" s="96"/>
      <c r="Y22" s="96"/>
      <c r="Z22" s="83"/>
      <c r="AA22" s="83"/>
      <c r="AB22" s="84"/>
      <c r="AC22" s="23" t="s">
        <v>33</v>
      </c>
      <c r="AD22" s="24"/>
      <c r="AE22" s="24"/>
      <c r="AF22" s="24"/>
      <c r="AG22" s="85"/>
      <c r="AH22" s="144"/>
      <c r="AI22" s="144"/>
      <c r="AJ22" s="144"/>
      <c r="AK22" s="144"/>
      <c r="AL22" s="144"/>
      <c r="AM22" s="145"/>
      <c r="AN22" s="145"/>
      <c r="AO22" s="145"/>
      <c r="AP22" s="146"/>
      <c r="AQ22" s="35"/>
      <c r="AR22" s="36"/>
      <c r="AS22" s="36"/>
      <c r="AT22" s="36"/>
      <c r="AU22" s="36"/>
      <c r="AV22" s="36"/>
      <c r="AW22" s="36"/>
      <c r="AX22" s="36"/>
      <c r="AY22" s="36"/>
      <c r="AZ22" s="37"/>
    </row>
    <row r="23" spans="1:52" ht="18.75" customHeight="1">
      <c r="A23" s="88" t="s">
        <v>65</v>
      </c>
      <c r="B23" s="24"/>
      <c r="C23" s="24"/>
      <c r="D23" s="24"/>
      <c r="E23" s="25"/>
      <c r="F23" s="25"/>
      <c r="G23" s="3" t="s">
        <v>66</v>
      </c>
      <c r="H23" s="148"/>
      <c r="I23" s="96"/>
      <c r="J23" s="96"/>
      <c r="K23" s="96"/>
      <c r="L23" s="83"/>
      <c r="M23" s="83"/>
      <c r="N23" s="84"/>
      <c r="O23" s="148"/>
      <c r="P23" s="96"/>
      <c r="Q23" s="96"/>
      <c r="R23" s="96"/>
      <c r="S23" s="83"/>
      <c r="T23" s="83"/>
      <c r="U23" s="84"/>
      <c r="V23" s="148"/>
      <c r="W23" s="96"/>
      <c r="X23" s="96"/>
      <c r="Y23" s="96"/>
      <c r="Z23" s="83"/>
      <c r="AA23" s="83"/>
      <c r="AB23" s="84"/>
      <c r="AC23" s="23" t="str">
        <f>"平成"&amp;$C$1-4&amp;"年度"</f>
        <v>平成26年度</v>
      </c>
      <c r="AD23" s="24"/>
      <c r="AE23" s="24"/>
      <c r="AF23" s="24"/>
      <c r="AG23" s="85"/>
      <c r="AH23" s="96"/>
      <c r="AI23" s="96"/>
      <c r="AJ23" s="96"/>
      <c r="AK23" s="96"/>
      <c r="AL23" s="96"/>
      <c r="AM23" s="25"/>
      <c r="AN23" s="25"/>
      <c r="AO23" s="25"/>
      <c r="AP23" s="3" t="s">
        <v>11</v>
      </c>
      <c r="AQ23" s="35"/>
      <c r="AR23" s="36"/>
      <c r="AS23" s="36"/>
      <c r="AT23" s="36"/>
      <c r="AU23" s="36"/>
      <c r="AV23" s="36"/>
      <c r="AW23" s="36"/>
      <c r="AX23" s="36"/>
      <c r="AY23" s="36"/>
      <c r="AZ23" s="37"/>
    </row>
    <row r="24" spans="1:52" ht="18.75" customHeight="1">
      <c r="A24" s="88"/>
      <c r="B24" s="24"/>
      <c r="C24" s="24"/>
      <c r="D24" s="24"/>
      <c r="E24" s="24"/>
      <c r="F24" s="24"/>
      <c r="G24" s="3"/>
      <c r="H24" s="148"/>
      <c r="I24" s="96"/>
      <c r="J24" s="96"/>
      <c r="K24" s="96"/>
      <c r="L24" s="83"/>
      <c r="M24" s="83"/>
      <c r="N24" s="84"/>
      <c r="O24" s="148"/>
      <c r="P24" s="96"/>
      <c r="Q24" s="96"/>
      <c r="R24" s="96"/>
      <c r="S24" s="83"/>
      <c r="T24" s="83"/>
      <c r="U24" s="84"/>
      <c r="V24" s="148"/>
      <c r="W24" s="96"/>
      <c r="X24" s="96"/>
      <c r="Y24" s="96"/>
      <c r="Z24" s="83"/>
      <c r="AA24" s="83"/>
      <c r="AB24" s="84"/>
      <c r="AC24" s="23" t="str">
        <f>"平成"&amp;$C$1-3&amp;"年度"</f>
        <v>平成27年度</v>
      </c>
      <c r="AD24" s="24"/>
      <c r="AE24" s="24"/>
      <c r="AF24" s="24"/>
      <c r="AG24" s="85"/>
      <c r="AH24" s="96"/>
      <c r="AI24" s="96"/>
      <c r="AJ24" s="96"/>
      <c r="AK24" s="96"/>
      <c r="AL24" s="96"/>
      <c r="AM24" s="25"/>
      <c r="AN24" s="25"/>
      <c r="AO24" s="25"/>
      <c r="AP24" s="3" t="s">
        <v>11</v>
      </c>
      <c r="AQ24" s="35"/>
      <c r="AR24" s="36"/>
      <c r="AS24" s="36"/>
      <c r="AT24" s="36"/>
      <c r="AU24" s="36"/>
      <c r="AV24" s="36"/>
      <c r="AW24" s="36"/>
      <c r="AX24" s="36"/>
      <c r="AY24" s="36"/>
      <c r="AZ24" s="37"/>
    </row>
    <row r="25" spans="1:52" ht="18.75" customHeight="1" thickBot="1">
      <c r="A25" s="102"/>
      <c r="B25" s="100"/>
      <c r="C25" s="100"/>
      <c r="D25" s="100"/>
      <c r="E25" s="100"/>
      <c r="F25" s="100"/>
      <c r="G25" s="4"/>
      <c r="H25" s="149"/>
      <c r="I25" s="103"/>
      <c r="J25" s="103"/>
      <c r="K25" s="103"/>
      <c r="L25" s="92"/>
      <c r="M25" s="92"/>
      <c r="N25" s="93"/>
      <c r="O25" s="149"/>
      <c r="P25" s="103"/>
      <c r="Q25" s="103"/>
      <c r="R25" s="103"/>
      <c r="S25" s="92"/>
      <c r="T25" s="92"/>
      <c r="U25" s="93"/>
      <c r="V25" s="149"/>
      <c r="W25" s="103"/>
      <c r="X25" s="103"/>
      <c r="Y25" s="103"/>
      <c r="Z25" s="92"/>
      <c r="AA25" s="92"/>
      <c r="AB25" s="93"/>
      <c r="AC25" s="99" t="str">
        <f>"平成"&amp;$C$1-2&amp;"年度"</f>
        <v>平成28年度</v>
      </c>
      <c r="AD25" s="100"/>
      <c r="AE25" s="100"/>
      <c r="AF25" s="100"/>
      <c r="AG25" s="101"/>
      <c r="AH25" s="103"/>
      <c r="AI25" s="103"/>
      <c r="AJ25" s="103"/>
      <c r="AK25" s="103"/>
      <c r="AL25" s="103"/>
      <c r="AM25" s="111"/>
      <c r="AN25" s="111"/>
      <c r="AO25" s="111"/>
      <c r="AP25" s="4" t="s">
        <v>11</v>
      </c>
      <c r="AQ25" s="38"/>
      <c r="AR25" s="39"/>
      <c r="AS25" s="39"/>
      <c r="AT25" s="39"/>
      <c r="AU25" s="39"/>
      <c r="AV25" s="39"/>
      <c r="AW25" s="39"/>
      <c r="AX25" s="39"/>
      <c r="AY25" s="39"/>
      <c r="AZ25" s="40"/>
    </row>
    <row r="26" ht="27" customHeight="1"/>
    <row r="27" ht="27" customHeight="1"/>
    <row r="28" ht="27" customHeight="1"/>
    <row r="29" ht="27" customHeight="1"/>
    <row r="30" ht="27" customHeight="1"/>
  </sheetData>
  <sheetProtection sheet="1"/>
  <mergeCells count="179">
    <mergeCell ref="AW3:AY3"/>
    <mergeCell ref="AR3:AS3"/>
    <mergeCell ref="W19:AA19"/>
    <mergeCell ref="J4:K4"/>
    <mergeCell ref="Q12:R12"/>
    <mergeCell ref="L4:AD4"/>
    <mergeCell ref="S12:AA12"/>
    <mergeCell ref="H14:J14"/>
    <mergeCell ref="A15:AP15"/>
    <mergeCell ref="AC16:AP16"/>
    <mergeCell ref="F13:G13"/>
    <mergeCell ref="F14:G14"/>
    <mergeCell ref="K14:L14"/>
    <mergeCell ref="J17:K17"/>
    <mergeCell ref="O17:P17"/>
    <mergeCell ref="Q17:R17"/>
    <mergeCell ref="P18:Q18"/>
    <mergeCell ref="V17:W17"/>
    <mergeCell ref="X17:Y17"/>
    <mergeCell ref="I19:J19"/>
    <mergeCell ref="K19:M19"/>
    <mergeCell ref="P19:Q19"/>
    <mergeCell ref="R19:T19"/>
    <mergeCell ref="I18:J18"/>
    <mergeCell ref="M14:N14"/>
    <mergeCell ref="AO4:AP4"/>
    <mergeCell ref="AQ4:AR4"/>
    <mergeCell ref="AM6:AZ6"/>
    <mergeCell ref="AM7:AZ7"/>
    <mergeCell ref="AQ11:AZ11"/>
    <mergeCell ref="AI11:AP11"/>
    <mergeCell ref="O14:AA14"/>
    <mergeCell ref="AE5:AH6"/>
    <mergeCell ref="AE7:AL7"/>
    <mergeCell ref="AM5:AZ5"/>
    <mergeCell ref="N12:O12"/>
    <mergeCell ref="F9:L9"/>
    <mergeCell ref="M9:O9"/>
    <mergeCell ref="P9:V9"/>
    <mergeCell ref="W9:Y9"/>
    <mergeCell ref="G4:H4"/>
    <mergeCell ref="AT4:AU4"/>
    <mergeCell ref="AW4:AX4"/>
    <mergeCell ref="AM4:AN4"/>
    <mergeCell ref="AM25:AO25"/>
    <mergeCell ref="AM18:AO18"/>
    <mergeCell ref="AM19:AO19"/>
    <mergeCell ref="AM20:AO20"/>
    <mergeCell ref="A4:E5"/>
    <mergeCell ref="F8:L8"/>
    <mergeCell ref="M8:Q8"/>
    <mergeCell ref="R8:AZ8"/>
    <mergeCell ref="AC24:AG24"/>
    <mergeCell ref="AH23:AL23"/>
    <mergeCell ref="AC20:AG20"/>
    <mergeCell ref="AM24:AO24"/>
    <mergeCell ref="AH18:AL18"/>
    <mergeCell ref="AH19:AL19"/>
    <mergeCell ref="AH20:AL20"/>
    <mergeCell ref="AM21:AO21"/>
    <mergeCell ref="AH24:AL24"/>
    <mergeCell ref="AM22:AO22"/>
    <mergeCell ref="AM23:AO23"/>
    <mergeCell ref="A16:G16"/>
    <mergeCell ref="AH17:AL17"/>
    <mergeCell ref="A1:B2"/>
    <mergeCell ref="C1:D2"/>
    <mergeCell ref="E1:AZ2"/>
    <mergeCell ref="AH22:AL22"/>
    <mergeCell ref="AM17:AP17"/>
    <mergeCell ref="AM3:AQ3"/>
    <mergeCell ref="AT3:AU3"/>
    <mergeCell ref="A24:D24"/>
    <mergeCell ref="E24:F24"/>
    <mergeCell ref="A25:D25"/>
    <mergeCell ref="E25:F25"/>
    <mergeCell ref="F6:AD6"/>
    <mergeCell ref="AH25:AL25"/>
    <mergeCell ref="F7:Y7"/>
    <mergeCell ref="A10:AZ10"/>
    <mergeCell ref="AC22:AG22"/>
    <mergeCell ref="AC23:AG23"/>
    <mergeCell ref="AQ15:AZ16"/>
    <mergeCell ref="AH21:AL21"/>
    <mergeCell ref="V25:Y25"/>
    <mergeCell ref="Z25:AB25"/>
    <mergeCell ref="AC17:AG17"/>
    <mergeCell ref="AC18:AG18"/>
    <mergeCell ref="AC19:AG19"/>
    <mergeCell ref="V22:Y22"/>
    <mergeCell ref="Z22:AB22"/>
    <mergeCell ref="AC25:AG25"/>
    <mergeCell ref="O25:R25"/>
    <mergeCell ref="S25:U25"/>
    <mergeCell ref="O23:R23"/>
    <mergeCell ref="S23:U23"/>
    <mergeCell ref="O24:R24"/>
    <mergeCell ref="S24:U24"/>
    <mergeCell ref="V16:AB16"/>
    <mergeCell ref="V18:AB18"/>
    <mergeCell ref="V20:Y20"/>
    <mergeCell ref="H25:K25"/>
    <mergeCell ref="L25:N25"/>
    <mergeCell ref="H21:K21"/>
    <mergeCell ref="L21:N21"/>
    <mergeCell ref="H22:K22"/>
    <mergeCell ref="L22:N22"/>
    <mergeCell ref="Z24:AB24"/>
    <mergeCell ref="H24:K24"/>
    <mergeCell ref="L24:N24"/>
    <mergeCell ref="V23:Y23"/>
    <mergeCell ref="Z23:AB23"/>
    <mergeCell ref="V24:Y24"/>
    <mergeCell ref="L20:N20"/>
    <mergeCell ref="O21:R21"/>
    <mergeCell ref="Z20:AB20"/>
    <mergeCell ref="S21:U21"/>
    <mergeCell ref="O22:R22"/>
    <mergeCell ref="H23:K23"/>
    <mergeCell ref="L23:N23"/>
    <mergeCell ref="A21:D21"/>
    <mergeCell ref="E21:F21"/>
    <mergeCell ref="A22:D22"/>
    <mergeCell ref="E22:F22"/>
    <mergeCell ref="A23:D23"/>
    <mergeCell ref="E23:F23"/>
    <mergeCell ref="A17:D17"/>
    <mergeCell ref="A18:D18"/>
    <mergeCell ref="E18:F18"/>
    <mergeCell ref="A19:D19"/>
    <mergeCell ref="E19:F19"/>
    <mergeCell ref="A20:D20"/>
    <mergeCell ref="E20:F20"/>
    <mergeCell ref="AB13:AH13"/>
    <mergeCell ref="AQ17:AV17"/>
    <mergeCell ref="S22:U22"/>
    <mergeCell ref="O20:R20"/>
    <mergeCell ref="S20:U20"/>
    <mergeCell ref="E17:F17"/>
    <mergeCell ref="H20:K20"/>
    <mergeCell ref="V21:Y21"/>
    <mergeCell ref="Z21:AB21"/>
    <mergeCell ref="AC21:AG21"/>
    <mergeCell ref="M13:AA13"/>
    <mergeCell ref="A12:E14"/>
    <mergeCell ref="O16:U16"/>
    <mergeCell ref="H16:N16"/>
    <mergeCell ref="H17:I17"/>
    <mergeCell ref="AQ12:AZ12"/>
    <mergeCell ref="AQ13:AZ13"/>
    <mergeCell ref="AQ14:AZ14"/>
    <mergeCell ref="AI12:AP14"/>
    <mergeCell ref="AB12:AH12"/>
    <mergeCell ref="AI5:AL5"/>
    <mergeCell ref="Z7:AD7"/>
    <mergeCell ref="A11:E11"/>
    <mergeCell ref="F11:L11"/>
    <mergeCell ref="F12:L12"/>
    <mergeCell ref="M11:AA11"/>
    <mergeCell ref="Z9:AA9"/>
    <mergeCell ref="AB9:AD9"/>
    <mergeCell ref="AE9:AZ9"/>
    <mergeCell ref="AI6:AL6"/>
    <mergeCell ref="AW17:AY17"/>
    <mergeCell ref="A8:E9"/>
    <mergeCell ref="A3:AD3"/>
    <mergeCell ref="F5:AD5"/>
    <mergeCell ref="AB11:AH11"/>
    <mergeCell ref="A6:E6"/>
    <mergeCell ref="A7:E7"/>
    <mergeCell ref="AE3:AH4"/>
    <mergeCell ref="AI3:AL3"/>
    <mergeCell ref="AI4:AL4"/>
    <mergeCell ref="AQ18:AV18"/>
    <mergeCell ref="AW18:AY18"/>
    <mergeCell ref="AQ19:AV19"/>
    <mergeCell ref="AW19:AY19"/>
    <mergeCell ref="AQ20:AZ20"/>
    <mergeCell ref="AQ21:AZ25"/>
  </mergeCells>
  <dataValidations count="1">
    <dataValidation type="list" allowBlank="1" showInputMessage="1" showErrorMessage="1" sqref="AO4:AP4 F12:L12 AB14">
      <formula1>"昭和,平成"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2016-07-28T02:18:58Z</cp:lastPrinted>
  <dcterms:created xsi:type="dcterms:W3CDTF">2004-06-24T06:51:07Z</dcterms:created>
  <dcterms:modified xsi:type="dcterms:W3CDTF">2016-07-28T02:30:51Z</dcterms:modified>
  <cp:category/>
  <cp:version/>
  <cp:contentType/>
  <cp:contentStatus/>
</cp:coreProperties>
</file>